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2915" activeTab="0"/>
  </bookViews>
  <sheets>
    <sheet name="II.1 Financiar-contabilitate" sheetId="1" r:id="rId1"/>
  </sheets>
  <definedNames>
    <definedName name="_xlnm.Print_Titles" localSheetId="0">'II.1 Financiar-contabilitate'!$30:$30</definedName>
  </definedNames>
  <calcPr fullCalcOnLoad="1"/>
</workbook>
</file>

<file path=xl/sharedStrings.xml><?xml version="1.0" encoding="utf-8"?>
<sst xmlns="http://schemas.openxmlformats.org/spreadsheetml/2006/main" count="127" uniqueCount="73">
  <si>
    <t>Venituri cumulate realizate la bugetul asigurărilor sociale de stat:</t>
  </si>
  <si>
    <t>Venituri</t>
  </si>
  <si>
    <t>La 31.01.2015</t>
  </si>
  <si>
    <t>La 28.02.2015</t>
  </si>
  <si>
    <t>La 31.03.2015</t>
  </si>
  <si>
    <t>La 30.04.2015</t>
  </si>
  <si>
    <t>La 31.05.2015</t>
  </si>
  <si>
    <t>La 30.06.2015</t>
  </si>
  <si>
    <t>La 31.07.2015</t>
  </si>
  <si>
    <t>La 31.08.2015</t>
  </si>
  <si>
    <t>La 30.09.2015</t>
  </si>
  <si>
    <t>La 31.10.2015</t>
  </si>
  <si>
    <t>La 30.11.2015</t>
  </si>
  <si>
    <t>La 31.12.2015</t>
  </si>
  <si>
    <t>Contribuţii de asigurare socială</t>
  </si>
  <si>
    <t>Bilete de tratament</t>
  </si>
  <si>
    <t>Alte surse</t>
  </si>
  <si>
    <t>Total venituri BASS</t>
  </si>
  <si>
    <t>Cheltuieli cumulate efectuate din bugetul asigurărilor sociale de stat:</t>
  </si>
  <si>
    <t>Cheltuieli</t>
  </si>
  <si>
    <t>Pensii de asigurări sociale</t>
  </si>
  <si>
    <t>Ajutoare de deces (pensionari):</t>
  </si>
  <si>
    <t>Cheltuieli cu transmiterea pensiilor</t>
  </si>
  <si>
    <t>Cheltuieli de personal</t>
  </si>
  <si>
    <t>Cheltuieli materiale şi servicii</t>
  </si>
  <si>
    <t>Ajutoare de dece</t>
  </si>
  <si>
    <t>Cheltuieli de capital</t>
  </si>
  <si>
    <t>Ajutoare de deces deduse direct de agenţii economici</t>
  </si>
  <si>
    <t>Recuperări debite ani precedenţi</t>
  </si>
  <si>
    <t>Total cheltuieli BASS</t>
  </si>
  <si>
    <t>Cheltuieli cumulate efectuate din bugetul de stat:</t>
  </si>
  <si>
    <t>Pensii agricultori</t>
  </si>
  <si>
    <t>Indemnizaţii veterani de război, Legea nr. 44/1994</t>
  </si>
  <si>
    <t>Indemnizaţii DL nr. 118/1990, Legea nr. 189/2000, Legea nr. 309/2002</t>
  </si>
  <si>
    <t>Pensii magistraţi, Legea nr. 303/2004</t>
  </si>
  <si>
    <t>Personal auxiliar de specialitate, Legea nr. 567/2004</t>
  </si>
  <si>
    <t>Pensii IOVR, Legea nr. 49/1999</t>
  </si>
  <si>
    <t>Indemnizaţii eroi martiri ai Revoluţiei, Legea nr. 42/1990 şi Legea nr. 341/2004</t>
  </si>
  <si>
    <t>Indemnizaţii membri uniunilor de creatori, Legea nr. 109/2005, Legea nr. 8/2006</t>
  </si>
  <si>
    <t>Ajutoare soţ supravieţuitor, Legea nr. 578/2004</t>
  </si>
  <si>
    <t>Pensii aviatori, Legea nr. 89/2004</t>
  </si>
  <si>
    <t>Pensia socială minim garantată, O.U.G. nr. 6/2009</t>
  </si>
  <si>
    <t>Pensii parlamentari,  Legea nr. 96/2006</t>
  </si>
  <si>
    <t>Indemnizaţii de însoţitor</t>
  </si>
  <si>
    <t>Recuperare debite ani precedenţi</t>
  </si>
  <si>
    <t>Pensii personal aeronautic tehnic nenavigant, Legea nr. 95/2008</t>
  </si>
  <si>
    <t>Pensii personal Curtea de Conturi, Legea nr. 217/2008</t>
  </si>
  <si>
    <t>Taxe poştale</t>
  </si>
  <si>
    <t xml:space="preserve">Abonamente telefonice pentru beneficiari de legi speciale </t>
  </si>
  <si>
    <t>Ajutoare anuale veterani</t>
  </si>
  <si>
    <t>Boli profesionale, Legea nr. 346/2002</t>
  </si>
  <si>
    <t>Bilete călătorie, Ord. 97/2003</t>
  </si>
  <si>
    <t>Ajutoare deces, IOVR</t>
  </si>
  <si>
    <t>Salarii, Legea nr. 323/2004</t>
  </si>
  <si>
    <t>Total cheltuieli bugetul de stat</t>
  </si>
  <si>
    <t>Venituri cumulate realizate la fondul privind asigurarea pentru accidente de muncă şi boli profesionale:</t>
  </si>
  <si>
    <t>Contribuţii AMBP</t>
  </si>
  <si>
    <t>Cheltuieli cumulate efectuate din fondul privind asigurarea pentru accidente de muncă şi boli profesionale:</t>
  </si>
  <si>
    <t>Pensii</t>
  </si>
  <si>
    <t>Asistenţă socială în caz de invaliditate</t>
  </si>
  <si>
    <t>Ajutoare acordate asiguraţilor pentru decese</t>
  </si>
  <si>
    <t>Cheltuieli materiale</t>
  </si>
  <si>
    <t>Indemnizaţii ITM din cauză de boală profesională sau accident de muncă</t>
  </si>
  <si>
    <t>Compensaţii pentru atingerea integrităţii</t>
  </si>
  <si>
    <t>ITM deduse de agenţii economici</t>
  </si>
  <si>
    <t>Cheltuieli cu transmiterea drepturilor</t>
  </si>
  <si>
    <t>Total</t>
  </si>
  <si>
    <t>CASA JUDEŢEANĂ DE PENSII BOTOŞANI</t>
  </si>
  <si>
    <t>1. Bugetul asigurărilor sociale de stat</t>
  </si>
  <si>
    <t>2. Bugetul de stat</t>
  </si>
  <si>
    <t>3. Fondul privind asigurarea pentru accidente de muncă şi boli profesionale</t>
  </si>
  <si>
    <t>DIRECŢIA ECONOMICĂ, EVIDENŢĂ CONTRIBUABILI</t>
  </si>
  <si>
    <t>SERVICIUL FINANCIAR CONTABILITATE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</si>
</sst>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17">
    <font>
      <sz val="10"/>
      <name val="Arial"/>
      <family val="0"/>
    </font>
    <font>
      <sz val="8"/>
      <name val="Arial"/>
      <family val="0"/>
    </font>
    <font>
      <b/>
      <sz val="12"/>
      <color indexed="12"/>
      <name val="Times New Roman"/>
      <family val="1"/>
    </font>
    <font>
      <i/>
      <sz val="12"/>
      <color indexed="20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10"/>
      <color indexed="12"/>
      <name val="Arial"/>
      <family val="0"/>
    </font>
    <font>
      <b/>
      <i/>
      <sz val="12"/>
      <color indexed="20"/>
      <name val="Times New Roman"/>
      <family val="1"/>
    </font>
    <font>
      <b/>
      <i/>
      <sz val="12"/>
      <color indexed="12"/>
      <name val="Times New Roman"/>
      <family val="1"/>
    </font>
    <font>
      <i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9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0</xdr:rowOff>
    </xdr:from>
    <xdr:to>
      <xdr:col>6</xdr:col>
      <xdr:colOff>457200</xdr:colOff>
      <xdr:row>0</xdr:row>
      <xdr:rowOff>0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3800475" y="0"/>
          <a:ext cx="1476375" cy="0"/>
          <a:chOff x="3042" y="1818"/>
          <a:chExt cx="5751" cy="2190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rcRect l="9317" t="11245" r="67855" b="40563"/>
          <a:stretch>
            <a:fillRect/>
          </a:stretch>
        </xdr:blipFill>
        <xdr:spPr>
          <a:xfrm>
            <a:off x="3042" y="1818"/>
            <a:ext cx="1708" cy="18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9.421875" style="0" customWidth="1"/>
    <col min="2" max="13" width="10.57421875" style="0" customWidth="1"/>
  </cols>
  <sheetData>
    <row r="1" spans="1:13" ht="15.75">
      <c r="A1" s="23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>
      <c r="A2" s="27" t="s">
        <v>71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24" customFormat="1" ht="15.75">
      <c r="A3" s="29" t="s">
        <v>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ht="13.5" customHeight="1"/>
    <row r="5" ht="15.75">
      <c r="A5" s="26" t="s">
        <v>68</v>
      </c>
    </row>
    <row r="6" ht="5.25" customHeight="1">
      <c r="A6" s="1"/>
    </row>
    <row r="7" ht="15.75">
      <c r="A7" s="2" t="s">
        <v>0</v>
      </c>
    </row>
    <row r="8" spans="1:13" ht="21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</row>
    <row r="9" spans="1:13" ht="25.5">
      <c r="A9" s="5" t="s">
        <v>14</v>
      </c>
      <c r="B9" s="6">
        <v>21025192</v>
      </c>
      <c r="C9" s="7">
        <v>43007027</v>
      </c>
      <c r="D9" s="7">
        <v>71651886</v>
      </c>
      <c r="E9" s="7">
        <v>93989548</v>
      </c>
      <c r="F9" s="7">
        <v>117543184</v>
      </c>
      <c r="G9" s="7">
        <v>142030834</v>
      </c>
      <c r="H9" s="7">
        <v>167023408</v>
      </c>
      <c r="I9" s="7">
        <v>190091918</v>
      </c>
      <c r="J9" s="7">
        <v>215484155</v>
      </c>
      <c r="K9" s="7">
        <v>239936590</v>
      </c>
      <c r="L9" s="7">
        <v>265757644</v>
      </c>
      <c r="M9" s="7">
        <v>297763887</v>
      </c>
    </row>
    <row r="10" spans="1:13" ht="12.75">
      <c r="A10" s="5" t="s">
        <v>15</v>
      </c>
      <c r="B10" s="8">
        <v>123</v>
      </c>
      <c r="C10" s="7">
        <v>31281</v>
      </c>
      <c r="D10" s="7">
        <v>59519</v>
      </c>
      <c r="E10" s="7">
        <v>132422</v>
      </c>
      <c r="F10" s="7">
        <v>250589</v>
      </c>
      <c r="G10" s="7">
        <v>504769</v>
      </c>
      <c r="H10" s="7">
        <v>774556</v>
      </c>
      <c r="I10" s="7">
        <v>1038351</v>
      </c>
      <c r="J10" s="7">
        <v>1230411</v>
      </c>
      <c r="K10" s="7">
        <v>1398067</v>
      </c>
      <c r="L10" s="7">
        <v>1490398</v>
      </c>
      <c r="M10" s="7">
        <v>1492926</v>
      </c>
    </row>
    <row r="11" spans="1:13" ht="12.75">
      <c r="A11" s="5" t="s">
        <v>16</v>
      </c>
      <c r="B11" s="6">
        <v>8235</v>
      </c>
      <c r="C11" s="7">
        <v>15676</v>
      </c>
      <c r="D11" s="7">
        <v>23783</v>
      </c>
      <c r="E11" s="7">
        <v>31747</v>
      </c>
      <c r="F11" s="7">
        <v>39852</v>
      </c>
      <c r="G11" s="7">
        <v>47762</v>
      </c>
      <c r="H11" s="7">
        <v>55651</v>
      </c>
      <c r="I11" s="7">
        <v>63893</v>
      </c>
      <c r="J11" s="7">
        <v>72406</v>
      </c>
      <c r="K11" s="7">
        <v>80769</v>
      </c>
      <c r="L11" s="7">
        <v>89283</v>
      </c>
      <c r="M11" s="7">
        <v>97763</v>
      </c>
    </row>
    <row r="12" spans="1:13" ht="12.75">
      <c r="A12" s="9" t="s">
        <v>17</v>
      </c>
      <c r="B12" s="10">
        <f aca="true" t="shared" si="0" ref="B12:M12">SUM(B9:B11)</f>
        <v>21033550</v>
      </c>
      <c r="C12" s="10">
        <f t="shared" si="0"/>
        <v>43053984</v>
      </c>
      <c r="D12" s="10">
        <f t="shared" si="0"/>
        <v>71735188</v>
      </c>
      <c r="E12" s="10">
        <f t="shared" si="0"/>
        <v>94153717</v>
      </c>
      <c r="F12" s="10">
        <f t="shared" si="0"/>
        <v>117833625</v>
      </c>
      <c r="G12" s="10">
        <f t="shared" si="0"/>
        <v>142583365</v>
      </c>
      <c r="H12" s="10">
        <f t="shared" si="0"/>
        <v>167853615</v>
      </c>
      <c r="I12" s="10">
        <f t="shared" si="0"/>
        <v>191194162</v>
      </c>
      <c r="J12" s="10">
        <f t="shared" si="0"/>
        <v>216786972</v>
      </c>
      <c r="K12" s="10">
        <f t="shared" si="0"/>
        <v>241415426</v>
      </c>
      <c r="L12" s="10">
        <f t="shared" si="0"/>
        <v>267337325</v>
      </c>
      <c r="M12" s="10">
        <f t="shared" si="0"/>
        <v>299354576</v>
      </c>
    </row>
    <row r="13" ht="6" customHeight="1"/>
    <row r="14" ht="15.75">
      <c r="A14" s="2" t="s">
        <v>18</v>
      </c>
    </row>
    <row r="15" spans="1:13" ht="21">
      <c r="A15" s="3" t="s">
        <v>19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4" t="s">
        <v>12</v>
      </c>
      <c r="M15" s="4" t="s">
        <v>13</v>
      </c>
    </row>
    <row r="16" spans="1:13" ht="12" customHeight="1">
      <c r="A16" s="11" t="s">
        <v>20</v>
      </c>
      <c r="B16" s="6">
        <v>48832174</v>
      </c>
      <c r="C16" s="7">
        <v>99182078</v>
      </c>
      <c r="D16" s="7">
        <v>148534769</v>
      </c>
      <c r="E16" s="7">
        <v>197802548</v>
      </c>
      <c r="F16" s="12">
        <v>247059290</v>
      </c>
      <c r="G16" s="12">
        <v>296201357</v>
      </c>
      <c r="H16" s="12">
        <v>345413119</v>
      </c>
      <c r="I16" s="12">
        <v>394595713</v>
      </c>
      <c r="J16" s="12">
        <v>443914471</v>
      </c>
      <c r="K16" s="12">
        <v>492919345</v>
      </c>
      <c r="L16" s="12">
        <v>542356680</v>
      </c>
      <c r="M16" s="12">
        <v>591979973</v>
      </c>
    </row>
    <row r="17" spans="1:13" ht="25.5">
      <c r="A17" s="13" t="s">
        <v>21</v>
      </c>
      <c r="B17" s="6">
        <v>1236558</v>
      </c>
      <c r="C17" s="7">
        <v>2257679</v>
      </c>
      <c r="D17" s="7">
        <v>3446953</v>
      </c>
      <c r="E17" s="7">
        <v>4578091</v>
      </c>
      <c r="F17" s="7">
        <v>5473824</v>
      </c>
      <c r="G17" s="7">
        <v>6535219</v>
      </c>
      <c r="H17" s="7">
        <v>7432394</v>
      </c>
      <c r="I17" s="7">
        <v>8157812</v>
      </c>
      <c r="J17" s="7">
        <v>9016348</v>
      </c>
      <c r="K17" s="12">
        <v>9897826</v>
      </c>
      <c r="L17" s="12">
        <v>10866051</v>
      </c>
      <c r="M17" s="12">
        <v>12002312</v>
      </c>
    </row>
    <row r="18" spans="1:13" ht="25.5">
      <c r="A18" s="11" t="s">
        <v>22</v>
      </c>
      <c r="B18" s="6">
        <v>348656</v>
      </c>
      <c r="C18" s="7">
        <v>705402</v>
      </c>
      <c r="D18" s="7">
        <v>1053000</v>
      </c>
      <c r="E18" s="7">
        <v>1404951</v>
      </c>
      <c r="F18" s="7">
        <v>1752909</v>
      </c>
      <c r="G18" s="7">
        <v>2099832</v>
      </c>
      <c r="H18" s="7">
        <v>2446780</v>
      </c>
      <c r="I18" s="7">
        <v>2792744</v>
      </c>
      <c r="J18" s="7">
        <v>3109472</v>
      </c>
      <c r="K18" s="12">
        <v>3482784</v>
      </c>
      <c r="L18" s="12">
        <v>3829003</v>
      </c>
      <c r="M18" s="12">
        <v>4177239</v>
      </c>
    </row>
    <row r="19" spans="1:13" ht="12.75">
      <c r="A19" s="11" t="s">
        <v>23</v>
      </c>
      <c r="B19" s="6">
        <v>243719</v>
      </c>
      <c r="C19" s="7">
        <v>489860</v>
      </c>
      <c r="D19" s="7">
        <v>735425</v>
      </c>
      <c r="E19" s="7">
        <v>1158399</v>
      </c>
      <c r="F19" s="7">
        <v>1407483</v>
      </c>
      <c r="G19" s="7">
        <v>1655323</v>
      </c>
      <c r="H19" s="7">
        <v>1910160</v>
      </c>
      <c r="I19" s="7">
        <v>2157733</v>
      </c>
      <c r="J19" s="7">
        <v>2491946</v>
      </c>
      <c r="K19" s="12">
        <v>2741305</v>
      </c>
      <c r="L19" s="12">
        <v>2994588</v>
      </c>
      <c r="M19" s="12">
        <v>3329205</v>
      </c>
    </row>
    <row r="20" spans="1:13" ht="25.5">
      <c r="A20" s="11" t="s">
        <v>24</v>
      </c>
      <c r="B20" s="6">
        <v>42091</v>
      </c>
      <c r="C20" s="7">
        <v>96933</v>
      </c>
      <c r="D20" s="7">
        <v>128602</v>
      </c>
      <c r="E20" s="7">
        <v>215387</v>
      </c>
      <c r="F20" s="7">
        <v>266049</v>
      </c>
      <c r="G20" s="7">
        <v>307085</v>
      </c>
      <c r="H20" s="7">
        <v>351012</v>
      </c>
      <c r="I20" s="7">
        <v>389181</v>
      </c>
      <c r="J20" s="7">
        <v>422132</v>
      </c>
      <c r="K20" s="12">
        <v>467771</v>
      </c>
      <c r="L20" s="12">
        <v>541934</v>
      </c>
      <c r="M20" s="12">
        <v>619130</v>
      </c>
    </row>
    <row r="21" spans="1:13" ht="12.75">
      <c r="A21" s="11" t="s">
        <v>25</v>
      </c>
      <c r="B21" s="14">
        <v>1149</v>
      </c>
      <c r="C21" s="15">
        <v>1149</v>
      </c>
      <c r="D21" s="16">
        <v>5718</v>
      </c>
      <c r="E21" s="7">
        <v>8016</v>
      </c>
      <c r="F21" s="7">
        <v>8793</v>
      </c>
      <c r="G21" s="7">
        <v>10531</v>
      </c>
      <c r="H21" s="7">
        <v>12946</v>
      </c>
      <c r="I21" s="7">
        <v>15958</v>
      </c>
      <c r="J21" s="7">
        <v>15958</v>
      </c>
      <c r="K21" s="12">
        <v>15958</v>
      </c>
      <c r="L21" s="12">
        <v>15958</v>
      </c>
      <c r="M21" s="12">
        <v>15958</v>
      </c>
    </row>
    <row r="22" spans="1:13" ht="12.75">
      <c r="A22" s="11" t="s">
        <v>26</v>
      </c>
      <c r="B22" s="8">
        <v>0</v>
      </c>
      <c r="C22" s="16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/>
      <c r="K22" s="12"/>
      <c r="L22" s="12">
        <v>55495</v>
      </c>
      <c r="M22" s="12">
        <v>145642</v>
      </c>
    </row>
    <row r="23" spans="1:13" ht="24.75" customHeight="1">
      <c r="A23" s="11" t="s">
        <v>27</v>
      </c>
      <c r="B23" s="8">
        <v>19678</v>
      </c>
      <c r="C23" s="16">
        <v>23242</v>
      </c>
      <c r="D23" s="16">
        <v>42562</v>
      </c>
      <c r="E23" s="16">
        <v>60675</v>
      </c>
      <c r="F23" s="16">
        <v>72143</v>
      </c>
      <c r="G23" s="7">
        <v>83011</v>
      </c>
      <c r="H23" s="16">
        <v>110784</v>
      </c>
      <c r="I23" s="16">
        <v>145805</v>
      </c>
      <c r="J23" s="16">
        <v>173578</v>
      </c>
      <c r="K23" s="12">
        <v>175394</v>
      </c>
      <c r="L23" s="12">
        <v>216296</v>
      </c>
      <c r="M23" s="12">
        <v>239614</v>
      </c>
    </row>
    <row r="24" spans="1:13" ht="25.5">
      <c r="A24" s="11" t="s">
        <v>28</v>
      </c>
      <c r="B24" s="6">
        <v>-12655</v>
      </c>
      <c r="C24" s="7">
        <v>-35418</v>
      </c>
      <c r="D24" s="7">
        <v>-46874</v>
      </c>
      <c r="E24" s="7">
        <v>-59177</v>
      </c>
      <c r="F24" s="7">
        <v>-79699</v>
      </c>
      <c r="G24" s="7">
        <v>-99927</v>
      </c>
      <c r="H24" s="7">
        <v>-122561</v>
      </c>
      <c r="I24" s="7">
        <v>-135184</v>
      </c>
      <c r="J24" s="7">
        <v>-150599</v>
      </c>
      <c r="K24" s="12">
        <v>-162570</v>
      </c>
      <c r="L24" s="12">
        <v>-173328</v>
      </c>
      <c r="M24" s="12">
        <v>-183434</v>
      </c>
    </row>
    <row r="25" spans="1:13" ht="12.75">
      <c r="A25" s="17" t="s">
        <v>29</v>
      </c>
      <c r="B25" s="10">
        <f aca="true" t="shared" si="1" ref="B25:M25">SUM(B16:B24)</f>
        <v>50711370</v>
      </c>
      <c r="C25" s="10">
        <f t="shared" si="1"/>
        <v>102720925</v>
      </c>
      <c r="D25" s="10">
        <f t="shared" si="1"/>
        <v>153900155</v>
      </c>
      <c r="E25" s="10">
        <f t="shared" si="1"/>
        <v>205168890</v>
      </c>
      <c r="F25" s="10">
        <f t="shared" si="1"/>
        <v>255960792</v>
      </c>
      <c r="G25" s="10">
        <f t="shared" si="1"/>
        <v>306792431</v>
      </c>
      <c r="H25" s="10">
        <f t="shared" si="1"/>
        <v>357554634</v>
      </c>
      <c r="I25" s="10">
        <f t="shared" si="1"/>
        <v>408119762</v>
      </c>
      <c r="J25" s="10">
        <f t="shared" si="1"/>
        <v>458993306</v>
      </c>
      <c r="K25" s="10">
        <f t="shared" si="1"/>
        <v>509537813</v>
      </c>
      <c r="L25" s="10">
        <f t="shared" si="1"/>
        <v>560702677</v>
      </c>
      <c r="M25" s="10">
        <f t="shared" si="1"/>
        <v>612325639</v>
      </c>
    </row>
    <row r="27" ht="15.75">
      <c r="A27" s="26" t="s">
        <v>69</v>
      </c>
    </row>
    <row r="28" ht="6.75" customHeight="1">
      <c r="A28" s="1"/>
    </row>
    <row r="29" ht="15.75">
      <c r="A29" s="2" t="s">
        <v>30</v>
      </c>
    </row>
    <row r="30" spans="1:13" ht="21">
      <c r="A30" s="3" t="s">
        <v>19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</row>
    <row r="31" spans="1:13" ht="12.75">
      <c r="A31" s="5" t="s">
        <v>31</v>
      </c>
      <c r="B31" s="6">
        <v>16873097</v>
      </c>
      <c r="C31" s="7">
        <v>33449723</v>
      </c>
      <c r="D31" s="7">
        <v>48614700</v>
      </c>
      <c r="E31" s="7">
        <v>64627438</v>
      </c>
      <c r="F31" s="7">
        <v>80543719</v>
      </c>
      <c r="G31" s="7">
        <v>96382914</v>
      </c>
      <c r="H31" s="7">
        <v>112156271</v>
      </c>
      <c r="I31" s="7">
        <v>127862186</v>
      </c>
      <c r="J31" s="7">
        <v>143521276</v>
      </c>
      <c r="K31" s="7">
        <v>159101621</v>
      </c>
      <c r="L31" s="7">
        <v>174603942</v>
      </c>
      <c r="M31" s="7">
        <v>190049473</v>
      </c>
    </row>
    <row r="32" spans="1:13" ht="38.25">
      <c r="A32" s="5" t="s">
        <v>32</v>
      </c>
      <c r="B32" s="6">
        <v>800290</v>
      </c>
      <c r="C32" s="7">
        <v>1587623</v>
      </c>
      <c r="D32" s="7">
        <v>2365997</v>
      </c>
      <c r="E32" s="7">
        <v>3128741</v>
      </c>
      <c r="F32" s="7">
        <v>3876265</v>
      </c>
      <c r="G32" s="7">
        <v>4619553</v>
      </c>
      <c r="H32" s="7">
        <v>5652284</v>
      </c>
      <c r="I32" s="7">
        <v>6666808</v>
      </c>
      <c r="J32" s="7">
        <v>7665803</v>
      </c>
      <c r="K32" s="7">
        <v>8660111</v>
      </c>
      <c r="L32" s="7">
        <v>9639298</v>
      </c>
      <c r="M32" s="7">
        <v>10587795</v>
      </c>
    </row>
    <row r="33" spans="1:13" ht="51">
      <c r="A33" s="5" t="s">
        <v>33</v>
      </c>
      <c r="B33" s="6">
        <v>603055</v>
      </c>
      <c r="C33" s="7">
        <v>1198496</v>
      </c>
      <c r="D33" s="7">
        <v>1786801</v>
      </c>
      <c r="E33" s="7">
        <v>2375811</v>
      </c>
      <c r="F33" s="7">
        <v>2953403</v>
      </c>
      <c r="G33" s="7">
        <v>3529568</v>
      </c>
      <c r="H33" s="7">
        <v>4441902</v>
      </c>
      <c r="I33" s="7">
        <v>5350630</v>
      </c>
      <c r="J33" s="7">
        <v>6259748</v>
      </c>
      <c r="K33" s="18">
        <v>7151985</v>
      </c>
      <c r="L33" s="18">
        <v>8045947</v>
      </c>
      <c r="M33" s="18">
        <v>8931412</v>
      </c>
    </row>
    <row r="34" spans="1:13" ht="25.5">
      <c r="A34" s="5" t="s">
        <v>34</v>
      </c>
      <c r="B34" s="6">
        <v>281110</v>
      </c>
      <c r="C34" s="7">
        <v>560933</v>
      </c>
      <c r="D34" s="7">
        <v>841983</v>
      </c>
      <c r="E34" s="7">
        <v>1126757</v>
      </c>
      <c r="F34" s="7">
        <v>1411531</v>
      </c>
      <c r="G34" s="7">
        <v>1694661</v>
      </c>
      <c r="H34" s="7">
        <v>1982751</v>
      </c>
      <c r="I34" s="7">
        <v>2293329</v>
      </c>
      <c r="J34" s="7">
        <v>2600425</v>
      </c>
      <c r="K34" s="7">
        <v>2904392</v>
      </c>
      <c r="L34" s="7">
        <v>3219048</v>
      </c>
      <c r="M34" s="7">
        <v>3672518</v>
      </c>
    </row>
    <row r="35" spans="1:13" ht="38.25">
      <c r="A35" s="5" t="s">
        <v>35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61146</v>
      </c>
    </row>
    <row r="36" spans="1:13" ht="25.5">
      <c r="A36" s="5" t="s">
        <v>36</v>
      </c>
      <c r="B36" s="6">
        <v>27416</v>
      </c>
      <c r="C36" s="7">
        <v>53791</v>
      </c>
      <c r="D36" s="7">
        <v>79695</v>
      </c>
      <c r="E36" s="7">
        <v>105007</v>
      </c>
      <c r="F36" s="7">
        <v>130707</v>
      </c>
      <c r="G36" s="7">
        <v>156161</v>
      </c>
      <c r="H36" s="7">
        <v>181369</v>
      </c>
      <c r="I36" s="7">
        <v>205249</v>
      </c>
      <c r="J36" s="7">
        <v>228761</v>
      </c>
      <c r="K36" s="7">
        <v>250842</v>
      </c>
      <c r="L36" s="7">
        <v>273107</v>
      </c>
      <c r="M36" s="7">
        <v>295249</v>
      </c>
    </row>
    <row r="37" spans="1:13" ht="51">
      <c r="A37" s="5" t="s">
        <v>37</v>
      </c>
      <c r="B37" s="6">
        <v>40860</v>
      </c>
      <c r="C37" s="7">
        <v>115968</v>
      </c>
      <c r="D37" s="7">
        <v>191076</v>
      </c>
      <c r="E37" s="7">
        <v>266184</v>
      </c>
      <c r="F37" s="7">
        <v>349909</v>
      </c>
      <c r="G37" s="7">
        <v>457245</v>
      </c>
      <c r="H37" s="7">
        <v>532293</v>
      </c>
      <c r="I37" s="7">
        <v>607285</v>
      </c>
      <c r="J37" s="7">
        <v>682509</v>
      </c>
      <c r="K37" s="7">
        <v>749800</v>
      </c>
      <c r="L37" s="7">
        <v>829245</v>
      </c>
      <c r="M37" s="7">
        <v>911059</v>
      </c>
    </row>
    <row r="38" spans="1:13" ht="51">
      <c r="A38" s="5" t="s">
        <v>38</v>
      </c>
      <c r="B38" s="6">
        <v>57505</v>
      </c>
      <c r="C38" s="7">
        <v>114396</v>
      </c>
      <c r="D38" s="7">
        <v>173397</v>
      </c>
      <c r="E38" s="7">
        <v>235308</v>
      </c>
      <c r="F38" s="7">
        <v>309256</v>
      </c>
      <c r="G38" s="7">
        <v>377190</v>
      </c>
      <c r="H38" s="7">
        <v>437670</v>
      </c>
      <c r="I38" s="7">
        <v>503590</v>
      </c>
      <c r="J38" s="7">
        <v>565777</v>
      </c>
      <c r="K38" s="7">
        <v>626999</v>
      </c>
      <c r="L38" s="7">
        <v>687656</v>
      </c>
      <c r="M38" s="7">
        <v>748361</v>
      </c>
    </row>
    <row r="39" spans="1:13" ht="38.25">
      <c r="A39" s="5" t="s">
        <v>39</v>
      </c>
      <c r="B39" s="6">
        <v>308514</v>
      </c>
      <c r="C39" s="7">
        <v>614269</v>
      </c>
      <c r="D39" s="7">
        <v>920981</v>
      </c>
      <c r="E39" s="7">
        <v>1225901</v>
      </c>
      <c r="F39" s="7">
        <v>1530939</v>
      </c>
      <c r="G39" s="7">
        <v>1831165</v>
      </c>
      <c r="H39" s="7">
        <v>2130997</v>
      </c>
      <c r="I39" s="7">
        <v>2430680</v>
      </c>
      <c r="J39" s="7">
        <v>2731991</v>
      </c>
      <c r="K39" s="7">
        <v>3030106</v>
      </c>
      <c r="L39" s="7">
        <v>3326367</v>
      </c>
      <c r="M39" s="7">
        <v>3620736</v>
      </c>
    </row>
    <row r="40" spans="1:13" ht="25.5">
      <c r="A40" s="5" t="s">
        <v>40</v>
      </c>
      <c r="B40" s="6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3942</v>
      </c>
      <c r="L40" s="7">
        <v>6172</v>
      </c>
      <c r="M40" s="7">
        <v>7828</v>
      </c>
    </row>
    <row r="41" spans="1:13" ht="38.25">
      <c r="A41" s="5" t="s">
        <v>41</v>
      </c>
      <c r="B41" s="6">
        <v>1554724</v>
      </c>
      <c r="C41" s="7">
        <v>3560031</v>
      </c>
      <c r="D41" s="7">
        <v>6726441</v>
      </c>
      <c r="E41" s="7">
        <v>8995420</v>
      </c>
      <c r="F41" s="7">
        <v>11291038</v>
      </c>
      <c r="G41" s="7">
        <v>13603342</v>
      </c>
      <c r="H41" s="7">
        <v>15943078</v>
      </c>
      <c r="I41" s="7">
        <v>18283861</v>
      </c>
      <c r="J41" s="7">
        <v>20666837</v>
      </c>
      <c r="K41" s="7">
        <v>22909234</v>
      </c>
      <c r="L41" s="7">
        <v>25278412</v>
      </c>
      <c r="M41" s="7">
        <v>27705792</v>
      </c>
    </row>
    <row r="42" spans="1:13" ht="25.5">
      <c r="A42" s="5" t="s">
        <v>42</v>
      </c>
      <c r="B42" s="6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</row>
    <row r="43" spans="1:13" ht="25.5">
      <c r="A43" s="5" t="s">
        <v>43</v>
      </c>
      <c r="B43" s="6">
        <v>386436</v>
      </c>
      <c r="C43" s="7">
        <v>790247</v>
      </c>
      <c r="D43" s="7">
        <v>1183425</v>
      </c>
      <c r="E43" s="7">
        <v>1592427</v>
      </c>
      <c r="F43" s="7">
        <v>2008497</v>
      </c>
      <c r="G43" s="7">
        <v>2421433</v>
      </c>
      <c r="H43" s="7">
        <v>2835728</v>
      </c>
      <c r="I43" s="7">
        <v>3253872</v>
      </c>
      <c r="J43" s="7">
        <v>3687648</v>
      </c>
      <c r="K43" s="7">
        <v>4111434</v>
      </c>
      <c r="L43" s="7">
        <v>4536222</v>
      </c>
      <c r="M43" s="7">
        <v>4964172</v>
      </c>
    </row>
    <row r="44" spans="1:13" ht="25.5">
      <c r="A44" s="5" t="s">
        <v>44</v>
      </c>
      <c r="B44" s="6">
        <v>-1923</v>
      </c>
      <c r="C44" s="7">
        <v>-3688</v>
      </c>
      <c r="D44" s="7">
        <v>-7208</v>
      </c>
      <c r="E44" s="7">
        <v>-8538</v>
      </c>
      <c r="F44" s="7">
        <v>-10807</v>
      </c>
      <c r="G44" s="7">
        <v>-12354</v>
      </c>
      <c r="H44" s="7">
        <v>-14766</v>
      </c>
      <c r="I44" s="7">
        <v>-16444</v>
      </c>
      <c r="J44" s="7">
        <v>-18103</v>
      </c>
      <c r="K44" s="7">
        <v>-19940</v>
      </c>
      <c r="L44" s="7">
        <v>-21903</v>
      </c>
      <c r="M44" s="7">
        <v>-23729</v>
      </c>
    </row>
    <row r="45" spans="1:13" ht="36.75" customHeight="1">
      <c r="A45" s="5" t="s">
        <v>45</v>
      </c>
      <c r="B45" s="6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ht="38.25">
      <c r="A46" s="5" t="s">
        <v>46</v>
      </c>
      <c r="B46" s="6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</row>
    <row r="47" spans="1:13" ht="12.75">
      <c r="A47" s="5" t="s">
        <v>47</v>
      </c>
      <c r="B47" s="6">
        <v>203083</v>
      </c>
      <c r="C47" s="7">
        <v>407839</v>
      </c>
      <c r="D47" s="7">
        <v>610601</v>
      </c>
      <c r="E47" s="7">
        <v>812256</v>
      </c>
      <c r="F47" s="7">
        <v>1013193</v>
      </c>
      <c r="G47" s="7">
        <v>1213446</v>
      </c>
      <c r="H47" s="7">
        <v>1417990</v>
      </c>
      <c r="I47" s="7">
        <v>1621956</v>
      </c>
      <c r="J47" s="7">
        <v>1824500</v>
      </c>
      <c r="K47" s="7">
        <v>2026608</v>
      </c>
      <c r="L47" s="7">
        <v>2227500</v>
      </c>
      <c r="M47" s="7">
        <v>2433273</v>
      </c>
    </row>
    <row r="48" spans="1:13" ht="38.25">
      <c r="A48" s="5" t="s">
        <v>48</v>
      </c>
      <c r="B48" s="6">
        <v>66155</v>
      </c>
      <c r="C48" s="7">
        <v>132582</v>
      </c>
      <c r="D48" s="7">
        <v>197980</v>
      </c>
      <c r="E48" s="7">
        <v>262418</v>
      </c>
      <c r="F48" s="7">
        <v>325816</v>
      </c>
      <c r="G48" s="7">
        <v>388468</v>
      </c>
      <c r="H48" s="7">
        <v>450952</v>
      </c>
      <c r="I48" s="7">
        <v>513212</v>
      </c>
      <c r="J48" s="7">
        <v>573740</v>
      </c>
      <c r="K48" s="7">
        <v>634016</v>
      </c>
      <c r="L48" s="7">
        <v>634016</v>
      </c>
      <c r="M48" s="7">
        <v>752098</v>
      </c>
    </row>
    <row r="49" spans="1:13" ht="25.5">
      <c r="A49" s="5" t="s">
        <v>49</v>
      </c>
      <c r="B49" s="6">
        <v>0</v>
      </c>
      <c r="C49" s="7">
        <v>0</v>
      </c>
      <c r="D49" s="7">
        <v>-1200</v>
      </c>
      <c r="E49" s="7">
        <v>-1200</v>
      </c>
      <c r="F49" s="7">
        <v>-1200</v>
      </c>
      <c r="G49" s="7">
        <v>-1200</v>
      </c>
      <c r="H49" s="7">
        <v>-900</v>
      </c>
      <c r="I49" s="7">
        <v>-900</v>
      </c>
      <c r="J49" s="7">
        <v>-900</v>
      </c>
      <c r="K49" s="7">
        <v>-900</v>
      </c>
      <c r="L49" s="7">
        <v>-900</v>
      </c>
      <c r="M49" s="7">
        <v>340465</v>
      </c>
    </row>
    <row r="50" spans="1:13" ht="25.5">
      <c r="A50" s="5" t="s">
        <v>50</v>
      </c>
      <c r="B50" s="6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</row>
    <row r="51" spans="1:13" ht="25.5">
      <c r="A51" s="5" t="s">
        <v>51</v>
      </c>
      <c r="B51" s="6">
        <v>56385</v>
      </c>
      <c r="C51" s="7">
        <v>78245</v>
      </c>
      <c r="D51" s="7">
        <v>112787</v>
      </c>
      <c r="E51" s="7">
        <v>158703</v>
      </c>
      <c r="F51" s="7">
        <v>189387</v>
      </c>
      <c r="G51" s="7">
        <v>236649</v>
      </c>
      <c r="H51" s="7">
        <v>268954</v>
      </c>
      <c r="I51" s="7">
        <v>303907</v>
      </c>
      <c r="J51" s="7">
        <v>345770</v>
      </c>
      <c r="K51" s="7">
        <v>393135</v>
      </c>
      <c r="L51" s="7">
        <v>434822</v>
      </c>
      <c r="M51" s="7">
        <v>475918</v>
      </c>
    </row>
    <row r="52" spans="1:13" ht="12.75">
      <c r="A52" s="5" t="s">
        <v>52</v>
      </c>
      <c r="B52" s="6">
        <v>0</v>
      </c>
      <c r="C52" s="7">
        <v>0</v>
      </c>
      <c r="D52" s="7">
        <v>2415</v>
      </c>
      <c r="E52" s="7">
        <v>4830</v>
      </c>
      <c r="F52" s="7">
        <v>4830</v>
      </c>
      <c r="G52" s="7">
        <v>4830</v>
      </c>
      <c r="H52" s="7">
        <v>16905</v>
      </c>
      <c r="I52" s="7">
        <v>19320</v>
      </c>
      <c r="J52" s="7">
        <v>21735</v>
      </c>
      <c r="K52" s="7">
        <v>21735</v>
      </c>
      <c r="L52" s="7">
        <v>21735</v>
      </c>
      <c r="M52" s="7">
        <v>21735</v>
      </c>
    </row>
    <row r="53" spans="1:13" ht="25.5">
      <c r="A53" s="5" t="s">
        <v>53</v>
      </c>
      <c r="B53" s="6">
        <v>245</v>
      </c>
      <c r="C53" s="7">
        <v>490</v>
      </c>
      <c r="D53" s="7">
        <v>735</v>
      </c>
      <c r="E53" s="7">
        <v>980</v>
      </c>
      <c r="F53" s="7">
        <v>1225</v>
      </c>
      <c r="G53" s="7">
        <v>1470</v>
      </c>
      <c r="H53" s="7">
        <v>1715</v>
      </c>
      <c r="I53" s="7">
        <v>1960</v>
      </c>
      <c r="J53" s="7">
        <v>2205</v>
      </c>
      <c r="K53" s="7">
        <v>2450</v>
      </c>
      <c r="L53" s="7">
        <v>2695</v>
      </c>
      <c r="M53" s="7">
        <v>2940</v>
      </c>
    </row>
    <row r="54" spans="1:13" ht="25.5">
      <c r="A54" s="9" t="s">
        <v>54</v>
      </c>
      <c r="B54" s="10">
        <f aca="true" t="shared" si="2" ref="B54:M54">SUM(B31:B53)</f>
        <v>21256952</v>
      </c>
      <c r="C54" s="10">
        <f t="shared" si="2"/>
        <v>42660945</v>
      </c>
      <c r="D54" s="10">
        <f t="shared" si="2"/>
        <v>63800606</v>
      </c>
      <c r="E54" s="10">
        <f t="shared" si="2"/>
        <v>84908443</v>
      </c>
      <c r="F54" s="10">
        <f t="shared" si="2"/>
        <v>105927708</v>
      </c>
      <c r="G54" s="10">
        <f t="shared" si="2"/>
        <v>126904541</v>
      </c>
      <c r="H54" s="10">
        <f t="shared" si="2"/>
        <v>148435193</v>
      </c>
      <c r="I54" s="10">
        <f t="shared" si="2"/>
        <v>169900501</v>
      </c>
      <c r="J54" s="10">
        <f t="shared" si="2"/>
        <v>191359722</v>
      </c>
      <c r="K54" s="10">
        <f t="shared" si="2"/>
        <v>212557570</v>
      </c>
      <c r="L54" s="10">
        <f t="shared" si="2"/>
        <v>233743381</v>
      </c>
      <c r="M54" s="10">
        <f t="shared" si="2"/>
        <v>255558241</v>
      </c>
    </row>
    <row r="56" ht="15.75">
      <c r="A56" s="26" t="s">
        <v>70</v>
      </c>
    </row>
    <row r="57" ht="6" customHeight="1">
      <c r="A57" s="1"/>
    </row>
    <row r="58" ht="15.75">
      <c r="A58" s="2" t="s">
        <v>55</v>
      </c>
    </row>
    <row r="59" spans="1:13" ht="21">
      <c r="A59" s="3" t="s">
        <v>1</v>
      </c>
      <c r="B59" s="4" t="s">
        <v>2</v>
      </c>
      <c r="C59" s="4" t="s">
        <v>3</v>
      </c>
      <c r="D59" s="4" t="s">
        <v>4</v>
      </c>
      <c r="E59" s="4" t="s">
        <v>5</v>
      </c>
      <c r="F59" s="4" t="s">
        <v>6</v>
      </c>
      <c r="G59" s="4" t="s">
        <v>7</v>
      </c>
      <c r="H59" s="4" t="s">
        <v>8</v>
      </c>
      <c r="I59" s="4" t="s">
        <v>9</v>
      </c>
      <c r="J59" s="4" t="s">
        <v>10</v>
      </c>
      <c r="K59" s="4" t="s">
        <v>11</v>
      </c>
      <c r="L59" s="4" t="s">
        <v>12</v>
      </c>
      <c r="M59" s="4" t="s">
        <v>13</v>
      </c>
    </row>
    <row r="60" spans="1:13" ht="12.75">
      <c r="A60" s="5" t="s">
        <v>56</v>
      </c>
      <c r="B60" s="19">
        <v>163743</v>
      </c>
      <c r="C60" s="20">
        <v>348669</v>
      </c>
      <c r="D60" s="20">
        <v>491471</v>
      </c>
      <c r="E60" s="20">
        <v>667967</v>
      </c>
      <c r="F60" s="20">
        <v>816812</v>
      </c>
      <c r="G60" s="21">
        <v>983530</v>
      </c>
      <c r="H60" s="21">
        <v>1160849</v>
      </c>
      <c r="I60" s="21">
        <v>1312988</v>
      </c>
      <c r="J60" s="21">
        <v>1488902</v>
      </c>
      <c r="K60" s="21">
        <v>1676394</v>
      </c>
      <c r="L60" s="21">
        <v>1826972</v>
      </c>
      <c r="M60" s="21">
        <v>2026044</v>
      </c>
    </row>
    <row r="62" ht="15.75">
      <c r="A62" s="2" t="s">
        <v>57</v>
      </c>
    </row>
    <row r="63" spans="1:13" ht="21">
      <c r="A63" s="3" t="s">
        <v>19</v>
      </c>
      <c r="B63" s="4" t="s">
        <v>2</v>
      </c>
      <c r="C63" s="4" t="s">
        <v>3</v>
      </c>
      <c r="D63" s="4" t="s">
        <v>4</v>
      </c>
      <c r="E63" s="4" t="s">
        <v>5</v>
      </c>
      <c r="F63" s="4" t="s">
        <v>6</v>
      </c>
      <c r="G63" s="4" t="s">
        <v>7</v>
      </c>
      <c r="H63" s="4" t="s">
        <v>8</v>
      </c>
      <c r="I63" s="4" t="s">
        <v>9</v>
      </c>
      <c r="J63" s="4" t="s">
        <v>10</v>
      </c>
      <c r="K63" s="4" t="s">
        <v>11</v>
      </c>
      <c r="L63" s="4" t="s">
        <v>12</v>
      </c>
      <c r="M63" s="4" t="s">
        <v>13</v>
      </c>
    </row>
    <row r="64" spans="1:13" ht="12.75">
      <c r="A64" s="5" t="s">
        <v>58</v>
      </c>
      <c r="B64" s="6">
        <v>86550</v>
      </c>
      <c r="C64" s="7">
        <v>182682</v>
      </c>
      <c r="D64" s="7">
        <v>267516</v>
      </c>
      <c r="E64" s="7">
        <v>362844</v>
      </c>
      <c r="F64" s="7">
        <v>455132</v>
      </c>
      <c r="G64" s="7">
        <v>548348</v>
      </c>
      <c r="H64" s="7">
        <v>643407</v>
      </c>
      <c r="I64" s="7">
        <v>738684</v>
      </c>
      <c r="J64" s="7">
        <v>834003</v>
      </c>
      <c r="K64" s="7">
        <v>923960</v>
      </c>
      <c r="L64" s="7">
        <v>1018648</v>
      </c>
      <c r="M64" s="7">
        <v>1110390</v>
      </c>
    </row>
    <row r="65" spans="1:13" ht="25.5">
      <c r="A65" s="5" t="s">
        <v>59</v>
      </c>
      <c r="B65" s="6">
        <v>10552</v>
      </c>
      <c r="C65" s="7">
        <v>20694</v>
      </c>
      <c r="D65" s="7">
        <v>27171</v>
      </c>
      <c r="E65" s="7">
        <v>27171</v>
      </c>
      <c r="F65" s="7">
        <v>33043</v>
      </c>
      <c r="G65" s="7">
        <v>36045</v>
      </c>
      <c r="H65" s="7">
        <v>50799</v>
      </c>
      <c r="I65" s="7">
        <v>58895</v>
      </c>
      <c r="J65" s="7">
        <v>60579</v>
      </c>
      <c r="K65" s="7">
        <v>68654</v>
      </c>
      <c r="L65" s="7">
        <v>73527</v>
      </c>
      <c r="M65" s="7">
        <v>81847</v>
      </c>
    </row>
    <row r="66" spans="1:13" ht="12.75">
      <c r="A66" s="5" t="s">
        <v>23</v>
      </c>
      <c r="B66" s="6">
        <v>9652</v>
      </c>
      <c r="C66" s="7">
        <v>19341</v>
      </c>
      <c r="D66" s="7">
        <v>28888</v>
      </c>
      <c r="E66" s="7">
        <v>44862</v>
      </c>
      <c r="F66" s="7">
        <v>54584</v>
      </c>
      <c r="G66" s="7">
        <v>64306</v>
      </c>
      <c r="H66" s="7">
        <v>73875</v>
      </c>
      <c r="I66" s="7">
        <v>83395</v>
      </c>
      <c r="J66" s="7">
        <v>96066</v>
      </c>
      <c r="K66" s="7">
        <v>105652</v>
      </c>
      <c r="L66" s="7">
        <v>115286</v>
      </c>
      <c r="M66" s="7">
        <v>128041</v>
      </c>
    </row>
    <row r="67" spans="1:13" ht="38.25">
      <c r="A67" s="5" t="s">
        <v>60</v>
      </c>
      <c r="B67" s="6">
        <v>0</v>
      </c>
      <c r="C67" s="7">
        <v>0</v>
      </c>
      <c r="D67" s="7">
        <v>0</v>
      </c>
      <c r="E67" s="7">
        <v>0</v>
      </c>
      <c r="F67" s="7">
        <v>9632</v>
      </c>
      <c r="G67" s="7">
        <v>19748</v>
      </c>
      <c r="H67" s="7">
        <v>19748</v>
      </c>
      <c r="I67" s="7">
        <v>19748</v>
      </c>
      <c r="J67" s="7">
        <v>29084</v>
      </c>
      <c r="K67" s="7">
        <v>29084</v>
      </c>
      <c r="L67" s="7">
        <v>29084</v>
      </c>
      <c r="M67" s="7">
        <v>49260</v>
      </c>
    </row>
    <row r="68" spans="1:13" ht="12.75">
      <c r="A68" s="5" t="s">
        <v>61</v>
      </c>
      <c r="B68" s="6">
        <v>744</v>
      </c>
      <c r="C68" s="7">
        <v>2121</v>
      </c>
      <c r="D68" s="7">
        <v>2147</v>
      </c>
      <c r="E68" s="7">
        <v>3424</v>
      </c>
      <c r="F68" s="7">
        <v>3449</v>
      </c>
      <c r="G68" s="7">
        <v>5055</v>
      </c>
      <c r="H68" s="7">
        <v>5378</v>
      </c>
      <c r="I68" s="7">
        <v>7146</v>
      </c>
      <c r="J68" s="7">
        <v>7172</v>
      </c>
      <c r="K68" s="7">
        <v>8474</v>
      </c>
      <c r="L68" s="7">
        <v>8534</v>
      </c>
      <c r="M68" s="7">
        <v>10542</v>
      </c>
    </row>
    <row r="69" spans="1:13" ht="36.75" customHeight="1">
      <c r="A69" s="5" t="s">
        <v>62</v>
      </c>
      <c r="B69" s="6">
        <v>1250</v>
      </c>
      <c r="C69" s="7">
        <v>2524</v>
      </c>
      <c r="D69" s="7">
        <v>7039</v>
      </c>
      <c r="E69" s="7">
        <v>7464</v>
      </c>
      <c r="F69" s="7">
        <v>10744</v>
      </c>
      <c r="G69" s="7">
        <v>13555</v>
      </c>
      <c r="H69" s="7">
        <v>14073</v>
      </c>
      <c r="I69" s="7">
        <v>18661</v>
      </c>
      <c r="J69" s="7">
        <v>22681</v>
      </c>
      <c r="K69" s="7">
        <v>26100</v>
      </c>
      <c r="L69" s="7">
        <v>28494</v>
      </c>
      <c r="M69" s="7">
        <v>34237</v>
      </c>
    </row>
    <row r="70" spans="1:13" ht="25.5">
      <c r="A70" s="5" t="s">
        <v>63</v>
      </c>
      <c r="B70" s="6">
        <v>0</v>
      </c>
      <c r="C70" s="7">
        <v>0</v>
      </c>
      <c r="D70" s="7">
        <v>4756</v>
      </c>
      <c r="E70" s="7">
        <v>4756</v>
      </c>
      <c r="F70" s="7">
        <v>23620</v>
      </c>
      <c r="G70" s="7">
        <v>23620</v>
      </c>
      <c r="H70" s="7">
        <v>23620</v>
      </c>
      <c r="I70" s="7">
        <v>23620</v>
      </c>
      <c r="J70" s="7">
        <v>23620</v>
      </c>
      <c r="K70" s="7">
        <v>23620</v>
      </c>
      <c r="L70" s="7">
        <v>23620</v>
      </c>
      <c r="M70" s="7">
        <v>23620</v>
      </c>
    </row>
    <row r="71" spans="1:13" ht="25.5">
      <c r="A71" s="5" t="s">
        <v>64</v>
      </c>
      <c r="B71" s="6">
        <v>6668</v>
      </c>
      <c r="C71" s="7">
        <v>11913</v>
      </c>
      <c r="D71" s="7">
        <v>16358</v>
      </c>
      <c r="E71" s="7">
        <v>19125</v>
      </c>
      <c r="F71" s="7">
        <v>22417</v>
      </c>
      <c r="G71" s="7">
        <v>26386</v>
      </c>
      <c r="H71" s="7">
        <v>30949</v>
      </c>
      <c r="I71" s="7">
        <v>35039</v>
      </c>
      <c r="J71" s="7">
        <v>40708</v>
      </c>
      <c r="K71" s="7">
        <v>53164</v>
      </c>
      <c r="L71" s="7">
        <v>45239</v>
      </c>
      <c r="M71" s="7">
        <v>49002</v>
      </c>
    </row>
    <row r="72" spans="1:13" ht="38.25">
      <c r="A72" s="5" t="s">
        <v>65</v>
      </c>
      <c r="B72" s="6">
        <v>761</v>
      </c>
      <c r="C72" s="7">
        <v>1543</v>
      </c>
      <c r="D72" s="7">
        <v>2284</v>
      </c>
      <c r="E72" s="7">
        <v>3034</v>
      </c>
      <c r="F72" s="7">
        <v>3770</v>
      </c>
      <c r="G72" s="7">
        <v>4503</v>
      </c>
      <c r="H72" s="7">
        <v>5238</v>
      </c>
      <c r="I72" s="7">
        <v>5989</v>
      </c>
      <c r="J72" s="7">
        <v>6719</v>
      </c>
      <c r="K72" s="7">
        <v>7431</v>
      </c>
      <c r="L72" s="7">
        <v>8164</v>
      </c>
      <c r="M72" s="7">
        <v>8869</v>
      </c>
    </row>
    <row r="73" spans="1:13" ht="12.75">
      <c r="A73" s="22" t="s">
        <v>26</v>
      </c>
      <c r="B73" s="6"/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/>
      <c r="L73" s="7"/>
      <c r="M73" s="7">
        <v>3600</v>
      </c>
    </row>
    <row r="74" spans="1:13" ht="25.5">
      <c r="A74" s="5" t="s">
        <v>44</v>
      </c>
      <c r="B74" s="6"/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-160</v>
      </c>
      <c r="L74" s="7">
        <v>-320</v>
      </c>
      <c r="M74" s="7">
        <v>-480</v>
      </c>
    </row>
    <row r="75" spans="1:13" ht="12.75">
      <c r="A75" s="9" t="s">
        <v>66</v>
      </c>
      <c r="B75" s="10">
        <f aca="true" t="shared" si="3" ref="B75:M75">SUM(B64:B74)</f>
        <v>116177</v>
      </c>
      <c r="C75" s="10">
        <f t="shared" si="3"/>
        <v>240818</v>
      </c>
      <c r="D75" s="10">
        <f t="shared" si="3"/>
        <v>356159</v>
      </c>
      <c r="E75" s="10">
        <f t="shared" si="3"/>
        <v>472680</v>
      </c>
      <c r="F75" s="10">
        <f t="shared" si="3"/>
        <v>616391</v>
      </c>
      <c r="G75" s="10">
        <f t="shared" si="3"/>
        <v>741566</v>
      </c>
      <c r="H75" s="10">
        <f t="shared" si="3"/>
        <v>867087</v>
      </c>
      <c r="I75" s="10">
        <f t="shared" si="3"/>
        <v>991177</v>
      </c>
      <c r="J75" s="10">
        <f t="shared" si="3"/>
        <v>1120632</v>
      </c>
      <c r="K75" s="10">
        <f t="shared" si="3"/>
        <v>1245979</v>
      </c>
      <c r="L75" s="10">
        <f t="shared" si="3"/>
        <v>1350276</v>
      </c>
      <c r="M75" s="10">
        <f t="shared" si="3"/>
        <v>1498928</v>
      </c>
    </row>
  </sheetData>
  <mergeCells count="2">
    <mergeCell ref="A1:M1"/>
    <mergeCell ref="A3:M3"/>
  </mergeCells>
  <printOptions/>
  <pageMargins left="0.15748031496062992" right="0.15748031496062992" top="0.7874015748031497" bottom="0.3937007874015748" header="0.5118110236220472" footer="0.11811023622047245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 Costiuc</dc:creator>
  <cp:keywords/>
  <dc:description/>
  <cp:lastModifiedBy>Ciprian Costiuc</cp:lastModifiedBy>
  <cp:lastPrinted>2016-04-06T12:37:02Z</cp:lastPrinted>
  <dcterms:created xsi:type="dcterms:W3CDTF">2016-04-06T12:34:28Z</dcterms:created>
  <dcterms:modified xsi:type="dcterms:W3CDTF">2016-04-06T12:38:25Z</dcterms:modified>
  <cp:category/>
  <cp:version/>
  <cp:contentType/>
  <cp:contentStatus/>
</cp:coreProperties>
</file>